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.担保机构绩效评价表" sheetId="1" r:id="rId1"/>
  </sheets>
  <definedNames>
    <definedName name="_xlnm.Print_Titles" localSheetId="0">'1.担保机构绩效评价表'!$4:$5</definedName>
    <definedName name="_xlnm.Print_Area" localSheetId="0">'1.担保机构绩效评价表'!$A$1:$K$26</definedName>
  </definedNames>
  <calcPr calcId="144525"/>
</workbook>
</file>

<file path=xl/sharedStrings.xml><?xml version="1.0" encoding="utf-8"?>
<sst xmlns="http://schemas.openxmlformats.org/spreadsheetml/2006/main" count="94" uniqueCount="80">
  <si>
    <r>
      <rPr>
        <sz val="14"/>
        <rFont val="黑体"/>
        <charset val="134"/>
      </rPr>
      <t>附件</t>
    </r>
  </si>
  <si>
    <r>
      <rPr>
        <sz val="18"/>
        <rFont val="方正小标宋简体"/>
        <charset val="134"/>
      </rPr>
      <t>政府性融资担保机构绩效评价计分表</t>
    </r>
  </si>
  <si>
    <r>
      <rPr>
        <sz val="10"/>
        <rFont val="仿宋_GB2312"/>
        <charset val="134"/>
      </rPr>
      <t>填报单位：</t>
    </r>
  </si>
  <si>
    <r>
      <rPr>
        <sz val="10"/>
        <rFont val="仿宋_GB2312"/>
        <charset val="134"/>
      </rPr>
      <t>一级指标</t>
    </r>
  </si>
  <si>
    <r>
      <rPr>
        <sz val="10"/>
        <rFont val="仿宋_GB2312"/>
        <charset val="134"/>
      </rPr>
      <t>二级指标</t>
    </r>
  </si>
  <si>
    <t>指标计算公式</t>
  </si>
  <si>
    <t>评价标准</t>
  </si>
  <si>
    <t>计分条件</t>
  </si>
  <si>
    <t>指标目标值</t>
  </si>
  <si>
    <t>指标
完成值</t>
  </si>
  <si>
    <t>评价得分</t>
  </si>
  <si>
    <t>备注</t>
  </si>
  <si>
    <r>
      <rPr>
        <sz val="10"/>
        <rFont val="仿宋_GB2312"/>
        <charset val="134"/>
      </rPr>
      <t>序号</t>
    </r>
  </si>
  <si>
    <t>名称</t>
  </si>
  <si>
    <r>
      <rPr>
        <sz val="10"/>
        <rFont val="仿宋_GB2312"/>
        <charset val="134"/>
      </rPr>
      <t>分值</t>
    </r>
  </si>
  <si>
    <r>
      <rPr>
        <sz val="10"/>
        <rFont val="仿宋_GB2312"/>
        <charset val="134"/>
      </rPr>
      <t>政策效益指标（</t>
    </r>
    <r>
      <rPr>
        <sz val="10"/>
        <rFont val="Times New Roman"/>
        <charset val="134"/>
      </rPr>
      <t>40</t>
    </r>
    <r>
      <rPr>
        <sz val="10"/>
        <rFont val="仿宋_GB2312"/>
        <charset val="134"/>
      </rPr>
      <t>分）</t>
    </r>
  </si>
  <si>
    <t>当年新增小微企业和“三农”融资担保户数</t>
  </si>
  <si>
    <t>不低于目标值</t>
  </si>
  <si>
    <r>
      <rPr>
        <sz val="10"/>
        <rFont val="仿宋_GB2312"/>
        <charset val="134"/>
      </rPr>
      <t>当年新增小微企业和“三农”融资担保户数达到目标值的，得</t>
    </r>
    <r>
      <rPr>
        <sz val="10"/>
        <rFont val="Times New Roman"/>
        <charset val="134"/>
      </rPr>
      <t>6</t>
    </r>
    <r>
      <rPr>
        <sz val="10"/>
        <rFont val="仿宋_GB2312"/>
        <charset val="134"/>
      </rPr>
      <t>分；每减少</t>
    </r>
    <r>
      <rPr>
        <sz val="10"/>
        <rFont val="Times New Roman"/>
        <charset val="134"/>
      </rPr>
      <t>10%*</t>
    </r>
    <r>
      <rPr>
        <sz val="10"/>
        <rFont val="仿宋_GB2312"/>
        <charset val="134"/>
      </rPr>
      <t>目标值，得分减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分。最高</t>
    </r>
    <r>
      <rPr>
        <sz val="10"/>
        <rFont val="Times New Roman"/>
        <charset val="134"/>
      </rPr>
      <t>6</t>
    </r>
    <r>
      <rPr>
        <sz val="10"/>
        <rFont val="仿宋_GB2312"/>
        <charset val="134"/>
      </rPr>
      <t>分，最低</t>
    </r>
    <r>
      <rPr>
        <sz val="10"/>
        <rFont val="Times New Roman"/>
        <charset val="134"/>
      </rPr>
      <t>0</t>
    </r>
    <r>
      <rPr>
        <sz val="10"/>
        <rFont val="仿宋_GB2312"/>
        <charset val="134"/>
      </rPr>
      <t>分。</t>
    </r>
  </si>
  <si>
    <r>
      <rPr>
        <sz val="10"/>
        <rFont val="Times New Roman"/>
        <charset val="134"/>
      </rPr>
      <t>60</t>
    </r>
    <r>
      <rPr>
        <sz val="10"/>
        <rFont val="仿宋_GB2312"/>
        <charset val="134"/>
      </rPr>
      <t>户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亿元</t>
    </r>
    <r>
      <rPr>
        <sz val="10"/>
        <rFont val="Times New Roman"/>
        <charset val="134"/>
      </rPr>
      <t>*</t>
    </r>
    <r>
      <rPr>
        <sz val="10"/>
        <rFont val="仿宋_GB2312"/>
        <charset val="134"/>
      </rPr>
      <t>净资产（亿元）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（新设五年内机构的目标值，适当放宽考核要求）</t>
    </r>
  </si>
  <si>
    <t>评价得分计算公式详见本表备注（下同）</t>
  </si>
  <si>
    <t>对市融资担保中心评价时，含再担保业务。</t>
  </si>
  <si>
    <t>当年新增小微企业和“三农”融资担保金额占比</t>
  </si>
  <si>
    <t>当年新增小微企业和“三农”融资担保合同金额/当年全部新增融资担保合同金额</t>
  </si>
  <si>
    <r>
      <rPr>
        <sz val="10"/>
        <rFont val="仿宋_GB2312"/>
        <charset val="134"/>
      </rPr>
      <t>当年新增小微企业和“三农”融资担保金额占比达到目标值的，得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分；占比每减少</t>
    </r>
    <r>
      <rPr>
        <sz val="10"/>
        <rFont val="Times New Roman"/>
        <charset val="134"/>
      </rPr>
      <t>5%</t>
    </r>
    <r>
      <rPr>
        <sz val="10"/>
        <rFont val="仿宋_GB2312"/>
        <charset val="134"/>
      </rPr>
      <t>，得分减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分。最高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分，最低</t>
    </r>
    <r>
      <rPr>
        <sz val="10"/>
        <rFont val="Times New Roman"/>
        <charset val="134"/>
      </rPr>
      <t>0</t>
    </r>
    <r>
      <rPr>
        <sz val="10"/>
        <rFont val="仿宋_GB2312"/>
        <charset val="134"/>
      </rPr>
      <t>分。</t>
    </r>
  </si>
  <si>
    <t>当年新增单户1000万元及以下小微企业和“三农”融资担保金额占比</t>
  </si>
  <si>
    <r>
      <rPr>
        <sz val="10"/>
        <rFont val="仿宋_GB2312"/>
        <charset val="134"/>
      </rPr>
      <t>当年新增单户</t>
    </r>
    <r>
      <rPr>
        <sz val="10"/>
        <rFont val="Times New Roman"/>
        <charset val="134"/>
      </rPr>
      <t>1000</t>
    </r>
    <r>
      <rPr>
        <sz val="10"/>
        <rFont val="仿宋_GB2312"/>
        <charset val="134"/>
      </rPr>
      <t>万元及以下小微企业和“三农”融资担保合同金额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当年全部新增融资担保合同金额</t>
    </r>
  </si>
  <si>
    <r>
      <rPr>
        <sz val="10"/>
        <rFont val="仿宋_GB2312"/>
        <charset val="134"/>
      </rPr>
      <t>当年新增单户</t>
    </r>
    <r>
      <rPr>
        <sz val="10"/>
        <rFont val="Times New Roman"/>
        <charset val="134"/>
      </rPr>
      <t>1000</t>
    </r>
    <r>
      <rPr>
        <sz val="10"/>
        <rFont val="仿宋_GB2312"/>
        <charset val="134"/>
      </rPr>
      <t>万元及以下小微企业和“三农”融资担保金额占比达到目标值的，得</t>
    </r>
    <r>
      <rPr>
        <sz val="10"/>
        <rFont val="Times New Roman"/>
        <charset val="134"/>
      </rPr>
      <t>6</t>
    </r>
    <r>
      <rPr>
        <sz val="10"/>
        <rFont val="仿宋_GB2312"/>
        <charset val="134"/>
      </rPr>
      <t>分；占比每增减</t>
    </r>
    <r>
      <rPr>
        <sz val="10"/>
        <rFont val="Times New Roman"/>
        <charset val="134"/>
      </rPr>
      <t>5%</t>
    </r>
    <r>
      <rPr>
        <sz val="10"/>
        <rFont val="仿宋_GB2312"/>
        <charset val="134"/>
      </rPr>
      <t>，得分加减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分。最高</t>
    </r>
    <r>
      <rPr>
        <sz val="10"/>
        <rFont val="Times New Roman"/>
        <charset val="134"/>
      </rPr>
      <t>8</t>
    </r>
    <r>
      <rPr>
        <sz val="10"/>
        <rFont val="仿宋_GB2312"/>
        <charset val="134"/>
      </rPr>
      <t>分，最低</t>
    </r>
    <r>
      <rPr>
        <sz val="10"/>
        <rFont val="Times New Roman"/>
        <charset val="134"/>
      </rPr>
      <t>0</t>
    </r>
    <r>
      <rPr>
        <sz val="10"/>
        <rFont val="仿宋_GB2312"/>
        <charset val="134"/>
      </rPr>
      <t>分。</t>
    </r>
  </si>
  <si>
    <t>当年平均融资担保费率</t>
  </si>
  <si>
    <r>
      <rPr>
        <sz val="10"/>
        <rFont val="Times New Roman"/>
        <charset val="134"/>
      </rPr>
      <t>∑</t>
    </r>
    <r>
      <rPr>
        <sz val="10"/>
        <rFont val="仿宋_GB2312"/>
        <charset val="134"/>
      </rPr>
      <t>（当年新增单笔融资担保合同金额</t>
    </r>
    <r>
      <rPr>
        <sz val="10"/>
        <rFont val="Times New Roman"/>
        <charset val="134"/>
      </rPr>
      <t>*</t>
    </r>
    <r>
      <rPr>
        <sz val="10"/>
        <rFont val="仿宋_GB2312"/>
        <charset val="134"/>
      </rPr>
      <t>该笔业务年化综合费率</t>
    </r>
    <r>
      <rPr>
        <sz val="10"/>
        <rFont val="Times New Roman"/>
        <charset val="134"/>
      </rPr>
      <t>*</t>
    </r>
    <r>
      <rPr>
        <sz val="10"/>
        <rFont val="仿宋_GB2312"/>
        <charset val="134"/>
      </rPr>
      <t>年化融资担保期限）</t>
    </r>
    <r>
      <rPr>
        <sz val="10"/>
        <rFont val="Times New Roman"/>
        <charset val="134"/>
      </rPr>
      <t>/∑</t>
    </r>
    <r>
      <rPr>
        <sz val="10"/>
        <rFont val="仿宋_GB2312"/>
        <charset val="134"/>
      </rPr>
      <t>（当年新增单笔融资担保合同金额</t>
    </r>
    <r>
      <rPr>
        <sz val="10"/>
        <rFont val="Times New Roman"/>
        <charset val="134"/>
      </rPr>
      <t>*</t>
    </r>
    <r>
      <rPr>
        <sz val="10"/>
        <rFont val="仿宋_GB2312"/>
        <charset val="134"/>
      </rPr>
      <t>年化融资担保期限）。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其中，综合费率包括担保费、手续费、评审费等。</t>
    </r>
  </si>
  <si>
    <t>不高于目标值</t>
  </si>
  <si>
    <r>
      <rPr>
        <sz val="10"/>
        <rFont val="仿宋_GB2312"/>
        <charset val="134"/>
      </rPr>
      <t>当年平均融资担保综合费率达到目标值的，得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分；费率每增加</t>
    </r>
    <r>
      <rPr>
        <sz val="10"/>
        <rFont val="Times New Roman"/>
        <charset val="134"/>
      </rPr>
      <t>0.1%</t>
    </r>
    <r>
      <rPr>
        <sz val="10"/>
        <rFont val="仿宋_GB2312"/>
        <charset val="134"/>
      </rPr>
      <t>，得分减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分。最高</t>
    </r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分，最低</t>
    </r>
    <r>
      <rPr>
        <sz val="10"/>
        <rFont val="Times New Roman"/>
        <charset val="134"/>
      </rPr>
      <t>0</t>
    </r>
    <r>
      <rPr>
        <sz val="10"/>
        <rFont val="仿宋_GB2312"/>
        <charset val="134"/>
      </rPr>
      <t>分。</t>
    </r>
  </si>
  <si>
    <t xml:space="preserve">对市融资担保中心评价时，不含再担保业务。
</t>
  </si>
  <si>
    <t>当年新增科创小微企业融资担保户数</t>
  </si>
  <si>
    <r>
      <rPr>
        <sz val="10"/>
        <rFont val="仿宋_GB2312"/>
        <charset val="134"/>
      </rPr>
      <t>当年新增科创小微企业融资担保户数达到目标值的，得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分；每减少</t>
    </r>
    <r>
      <rPr>
        <sz val="10"/>
        <rFont val="Times New Roman"/>
        <charset val="134"/>
      </rPr>
      <t>50%*</t>
    </r>
    <r>
      <rPr>
        <sz val="10"/>
        <rFont val="仿宋_GB2312"/>
        <charset val="134"/>
      </rPr>
      <t>目标值，得分减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分。最高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分，最低</t>
    </r>
    <r>
      <rPr>
        <sz val="10"/>
        <rFont val="Times New Roman"/>
        <charset val="134"/>
      </rPr>
      <t>0</t>
    </r>
    <r>
      <rPr>
        <sz val="10"/>
        <rFont val="仿宋_GB2312"/>
        <charset val="134"/>
      </rPr>
      <t>分。</t>
    </r>
  </si>
  <si>
    <r>
      <rPr>
        <sz val="10"/>
        <rFont val="Times New Roman"/>
        <charset val="134"/>
      </rPr>
      <t>12</t>
    </r>
    <r>
      <rPr>
        <sz val="10"/>
        <rFont val="仿宋_GB2312"/>
        <charset val="134"/>
      </rPr>
      <t>户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亿元</t>
    </r>
    <r>
      <rPr>
        <sz val="10"/>
        <rFont val="Times New Roman"/>
        <charset val="134"/>
      </rPr>
      <t>*</t>
    </r>
    <r>
      <rPr>
        <sz val="10"/>
        <rFont val="仿宋_GB2312"/>
        <charset val="134"/>
      </rPr>
      <t>净资产（亿元）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（新设五年内机构的目标值，适当放宽考核要求）</t>
    </r>
  </si>
  <si>
    <r>
      <rPr>
        <sz val="10"/>
        <rFont val="仿宋_GB2312"/>
        <charset val="134"/>
      </rPr>
      <t>经营能力指标（</t>
    </r>
    <r>
      <rPr>
        <sz val="10"/>
        <rFont val="Times New Roman"/>
        <charset val="134"/>
      </rPr>
      <t>30</t>
    </r>
    <r>
      <rPr>
        <sz val="10"/>
        <rFont val="仿宋_GB2312"/>
        <charset val="134"/>
      </rPr>
      <t>分）</t>
    </r>
  </si>
  <si>
    <t>年末融资担保在保余额</t>
  </si>
  <si>
    <r>
      <rPr>
        <sz val="10"/>
        <rFont val="仿宋_GB2312"/>
        <charset val="134"/>
      </rPr>
      <t>年末融资担保在保余额达到目标值的，得</t>
    </r>
    <r>
      <rPr>
        <sz val="10"/>
        <rFont val="Times New Roman"/>
        <charset val="134"/>
      </rPr>
      <t>8</t>
    </r>
    <r>
      <rPr>
        <sz val="10"/>
        <rFont val="仿宋_GB2312"/>
        <charset val="134"/>
      </rPr>
      <t>分；在保余额每减少</t>
    </r>
    <r>
      <rPr>
        <sz val="10"/>
        <rFont val="Times New Roman"/>
        <charset val="134"/>
      </rPr>
      <t>10%*</t>
    </r>
    <r>
      <rPr>
        <sz val="10"/>
        <rFont val="仿宋_GB2312"/>
        <charset val="134"/>
      </rPr>
      <t>目标值，得分减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分。最高</t>
    </r>
    <r>
      <rPr>
        <sz val="10"/>
        <rFont val="Times New Roman"/>
        <charset val="134"/>
      </rPr>
      <t>8</t>
    </r>
    <r>
      <rPr>
        <sz val="10"/>
        <rFont val="仿宋_GB2312"/>
        <charset val="134"/>
      </rPr>
      <t>分，最低</t>
    </r>
    <r>
      <rPr>
        <sz val="10"/>
        <rFont val="Times New Roman"/>
        <charset val="134"/>
      </rPr>
      <t>0</t>
    </r>
    <r>
      <rPr>
        <sz val="10"/>
        <rFont val="仿宋_GB2312"/>
        <charset val="134"/>
      </rPr>
      <t>分。</t>
    </r>
  </si>
  <si>
    <r>
      <rPr>
        <sz val="10"/>
        <rFont val="仿宋_GB2312"/>
        <charset val="134"/>
      </rPr>
      <t>净资产的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倍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（新设五年内机构的目标值，适当放宽考核要求）</t>
    </r>
  </si>
  <si>
    <t>当年新增融资担保金额</t>
  </si>
  <si>
    <r>
      <rPr>
        <sz val="10"/>
        <rFont val="仿宋_GB2312"/>
        <charset val="134"/>
      </rPr>
      <t>当年新增融资担保金额达到目标值的，得</t>
    </r>
    <r>
      <rPr>
        <sz val="10"/>
        <rFont val="Times New Roman"/>
        <charset val="134"/>
      </rPr>
      <t>8</t>
    </r>
    <r>
      <rPr>
        <sz val="10"/>
        <rFont val="仿宋_GB2312"/>
        <charset val="134"/>
      </rPr>
      <t>分；新增融资担保金额每减少</t>
    </r>
    <r>
      <rPr>
        <sz val="10"/>
        <rFont val="Times New Roman"/>
        <charset val="134"/>
      </rPr>
      <t>10%*</t>
    </r>
    <r>
      <rPr>
        <sz val="10"/>
        <rFont val="仿宋_GB2312"/>
        <charset val="134"/>
      </rPr>
      <t>目标值，得分减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分。最高</t>
    </r>
    <r>
      <rPr>
        <sz val="10"/>
        <rFont val="Times New Roman"/>
        <charset val="134"/>
      </rPr>
      <t>8</t>
    </r>
    <r>
      <rPr>
        <sz val="10"/>
        <rFont val="仿宋_GB2312"/>
        <charset val="134"/>
      </rPr>
      <t>分，最低</t>
    </r>
    <r>
      <rPr>
        <sz val="10"/>
        <rFont val="Times New Roman"/>
        <charset val="134"/>
      </rPr>
      <t>0</t>
    </r>
    <r>
      <rPr>
        <sz val="10"/>
        <rFont val="仿宋_GB2312"/>
        <charset val="134"/>
      </rPr>
      <t>分。</t>
    </r>
  </si>
  <si>
    <t>融资担保在保余额放大倍数</t>
  </si>
  <si>
    <t>融资担保在保余额/(机构净资产-对其他融资担保、再担保机构股权投资）。
其中，融资担保在保余额按照本机构实际承担的风险责任计算，不核减再担保分险部分，不考虑《融资担保责任余额计量办法》中的业务权重。</t>
  </si>
  <si>
    <r>
      <rPr>
        <sz val="10"/>
        <rFont val="仿宋_GB2312"/>
        <charset val="134"/>
      </rPr>
      <t>融资担保在保余额放大倍数达到目标值的，得</t>
    </r>
    <r>
      <rPr>
        <sz val="10"/>
        <rFont val="Times New Roman"/>
        <charset val="134"/>
      </rPr>
      <t>10</t>
    </r>
    <r>
      <rPr>
        <sz val="10"/>
        <rFont val="仿宋_GB2312"/>
        <charset val="134"/>
      </rPr>
      <t>分；每减少</t>
    </r>
    <r>
      <rPr>
        <sz val="10"/>
        <rFont val="Times New Roman"/>
        <charset val="134"/>
      </rPr>
      <t>0.5</t>
    </r>
    <r>
      <rPr>
        <sz val="10"/>
        <rFont val="仿宋_GB2312"/>
        <charset val="134"/>
      </rPr>
      <t>倍，得分减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分。最高</t>
    </r>
    <r>
      <rPr>
        <sz val="10"/>
        <rFont val="Times New Roman"/>
        <charset val="134"/>
      </rPr>
      <t>10</t>
    </r>
    <r>
      <rPr>
        <sz val="10"/>
        <rFont val="仿宋_GB2312"/>
        <charset val="134"/>
      </rPr>
      <t>分，最低</t>
    </r>
    <r>
      <rPr>
        <sz val="10"/>
        <rFont val="Times New Roman"/>
        <charset val="134"/>
      </rPr>
      <t>0</t>
    </r>
    <r>
      <rPr>
        <sz val="10"/>
        <rFont val="仿宋_GB2312"/>
        <charset val="134"/>
      </rPr>
      <t>分。</t>
    </r>
  </si>
  <si>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倍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（新设五年内机构的目标值，适当放宽考核要求）</t>
    </r>
  </si>
  <si>
    <t>国有资本保值增值率</t>
  </si>
  <si>
    <r>
      <rPr>
        <sz val="10"/>
        <rFont val="仿宋_GB2312"/>
        <charset val="134"/>
      </rPr>
      <t>扣除客观因素后的年末国有资本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年初国有资本</t>
    </r>
    <r>
      <rPr>
        <sz val="10"/>
        <rFont val="Times New Roman"/>
        <charset val="134"/>
      </rPr>
      <t>*100%</t>
    </r>
    <r>
      <rPr>
        <sz val="10"/>
        <rFont val="仿宋_GB2312"/>
        <charset val="134"/>
      </rPr>
      <t>。其中，客观因素包括增资扩股、股权转让、资产评估、上缴分红、税收返还、接受捐赠、会计调整等。</t>
    </r>
  </si>
  <si>
    <r>
      <rPr>
        <sz val="10"/>
        <rFont val="仿宋_GB2312"/>
        <charset val="134"/>
      </rPr>
      <t>不低于</t>
    </r>
    <r>
      <rPr>
        <sz val="10"/>
        <rFont val="Times New Roman"/>
        <charset val="134"/>
      </rPr>
      <t>100%</t>
    </r>
  </si>
  <si>
    <r>
      <rPr>
        <sz val="10"/>
        <rFont val="仿宋_GB2312"/>
        <charset val="134"/>
      </rPr>
      <t>国有资本保值增值率达到或超过目标值的，得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分；保值增值率低于目标值的，每下降</t>
    </r>
    <r>
      <rPr>
        <sz val="10"/>
        <rFont val="Times New Roman"/>
        <charset val="134"/>
      </rPr>
      <t>5%</t>
    </r>
    <r>
      <rPr>
        <sz val="10"/>
        <rFont val="仿宋_GB2312"/>
        <charset val="134"/>
      </rPr>
      <t>，得分减少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分。最高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分，最低</t>
    </r>
    <r>
      <rPr>
        <sz val="10"/>
        <rFont val="Times New Roman"/>
        <charset val="134"/>
      </rPr>
      <t>0</t>
    </r>
    <r>
      <rPr>
        <sz val="10"/>
        <rFont val="仿宋_GB2312"/>
        <charset val="134"/>
      </rPr>
      <t>分。结合政府性融资担保发挥逆周期调节作用情况，经济下行期内，可暂不考核该项指标或适当降低指标分值。</t>
    </r>
  </si>
  <si>
    <t>市融资担保中心考核担保基金保值增值率。</t>
  </si>
  <si>
    <r>
      <rPr>
        <sz val="10"/>
        <rFont val="仿宋_GB2312"/>
        <charset val="134"/>
      </rPr>
      <t>风险控制指标（</t>
    </r>
    <r>
      <rPr>
        <sz val="10"/>
        <rFont val="Times New Roman"/>
        <charset val="134"/>
      </rPr>
      <t>20</t>
    </r>
    <r>
      <rPr>
        <sz val="10"/>
        <rFont val="仿宋_GB2312"/>
        <charset val="134"/>
      </rPr>
      <t>分）</t>
    </r>
  </si>
  <si>
    <t>担保代偿率</t>
  </si>
  <si>
    <r>
      <rPr>
        <sz val="10"/>
        <rFont val="仿宋_GB2312"/>
        <charset val="134"/>
      </rPr>
      <t>当年担保代偿发生额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当年累计解除的担保金额</t>
    </r>
    <r>
      <rPr>
        <sz val="10"/>
        <rFont val="Times New Roman"/>
        <charset val="134"/>
      </rPr>
      <t>*100%</t>
    </r>
    <r>
      <rPr>
        <sz val="10"/>
        <rFont val="仿宋_GB2312"/>
        <charset val="134"/>
      </rPr>
      <t>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其中，担保代偿发生额、解除担保金额均按照本机构实际承担的风险责任计算，不核减再担保分险部分。</t>
    </r>
  </si>
  <si>
    <r>
      <rPr>
        <sz val="10"/>
        <rFont val="仿宋_GB2312"/>
        <charset val="134"/>
      </rPr>
      <t>控制在</t>
    </r>
    <r>
      <rPr>
        <sz val="10"/>
        <rFont val="Times New Roman"/>
        <charset val="134"/>
      </rPr>
      <t>5%</t>
    </r>
    <r>
      <rPr>
        <sz val="10"/>
        <rFont val="仿宋_GB2312"/>
        <charset val="134"/>
      </rPr>
      <t>以内</t>
    </r>
  </si>
  <si>
    <r>
      <rPr>
        <sz val="10"/>
        <rFont val="仿宋_GB2312"/>
        <charset val="134"/>
      </rPr>
      <t>当年担保代偿率控制在上限以内的，得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分。代偿率超过上限的，每上升</t>
    </r>
    <r>
      <rPr>
        <sz val="10"/>
        <rFont val="Times New Roman"/>
        <charset val="134"/>
      </rPr>
      <t>0.5%</t>
    </r>
    <r>
      <rPr>
        <sz val="10"/>
        <rFont val="仿宋_GB2312"/>
        <charset val="134"/>
      </rPr>
      <t>，得分减少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分。代偿率在上限以内的均应得满分，不得鼓励代偿率越低，得分越高。最高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分，最低</t>
    </r>
    <r>
      <rPr>
        <sz val="10"/>
        <rFont val="Times New Roman"/>
        <charset val="134"/>
      </rPr>
      <t>0</t>
    </r>
    <r>
      <rPr>
        <sz val="10"/>
        <rFont val="仿宋_GB2312"/>
        <charset val="134"/>
      </rPr>
      <t>分。</t>
    </r>
  </si>
  <si>
    <t>拨备覆盖率</t>
  </si>
  <si>
    <r>
      <rPr>
        <sz val="10"/>
        <rFont val="仿宋_GB2312"/>
        <charset val="134"/>
      </rPr>
      <t>（未到期责任准备</t>
    </r>
    <r>
      <rPr>
        <sz val="10"/>
        <rFont val="Times New Roman"/>
        <charset val="134"/>
      </rPr>
      <t>+</t>
    </r>
    <r>
      <rPr>
        <sz val="10"/>
        <rFont val="仿宋_GB2312"/>
        <charset val="134"/>
      </rPr>
      <t>担保赔偿准备</t>
    </r>
    <r>
      <rPr>
        <sz val="10"/>
        <rFont val="Times New Roman"/>
        <charset val="134"/>
      </rPr>
      <t>+</t>
    </r>
    <r>
      <rPr>
        <sz val="10"/>
        <rFont val="仿宋_GB2312"/>
        <charset val="134"/>
      </rPr>
      <t>一般风险准备年末余额）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年末担保代偿余额</t>
    </r>
    <r>
      <rPr>
        <sz val="10"/>
        <rFont val="Times New Roman"/>
        <charset val="134"/>
      </rPr>
      <t>*100%</t>
    </r>
    <r>
      <rPr>
        <sz val="10"/>
        <rFont val="仿宋_GB2312"/>
        <charset val="134"/>
      </rPr>
      <t>。其中，年末担保代偿余额不核减再担保分险部分。</t>
    </r>
  </si>
  <si>
    <r>
      <rPr>
        <sz val="10"/>
        <rFont val="仿宋_GB2312"/>
        <charset val="134"/>
      </rPr>
      <t>拨备覆盖率高于或等于目标值的，得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分。拨备覆盖率低于目标值的，每降低</t>
    </r>
    <r>
      <rPr>
        <sz val="10"/>
        <rFont val="Times New Roman"/>
        <charset val="134"/>
      </rPr>
      <t>5%</t>
    </r>
    <r>
      <rPr>
        <sz val="10"/>
        <rFont val="仿宋_GB2312"/>
        <charset val="134"/>
      </rPr>
      <t>，得分减少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分。最高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分，最低</t>
    </r>
    <r>
      <rPr>
        <sz val="10"/>
        <rFont val="Times New Roman"/>
        <charset val="134"/>
      </rPr>
      <t>0</t>
    </r>
    <r>
      <rPr>
        <sz val="10"/>
        <rFont val="仿宋_GB2312"/>
        <charset val="134"/>
      </rPr>
      <t>分。</t>
    </r>
  </si>
  <si>
    <t>依法合规经营</t>
  </si>
  <si>
    <t>规范运作</t>
  </si>
  <si>
    <r>
      <rPr>
        <sz val="10"/>
        <rFont val="仿宋_GB2312"/>
        <charset val="134"/>
      </rPr>
      <t>各项业务规范运作的，得</t>
    </r>
    <r>
      <rPr>
        <sz val="10"/>
        <rFont val="Times New Roman"/>
        <charset val="134"/>
      </rPr>
      <t>10</t>
    </r>
    <r>
      <rPr>
        <sz val="10"/>
        <rFont val="仿宋_GB2312"/>
        <charset val="134"/>
      </rPr>
      <t>分；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存在为地方政府或其他融资平台融资提供担保（国办发</t>
    </r>
    <r>
      <rPr>
        <sz val="10"/>
        <rFont val="Times New Roman"/>
        <charset val="134"/>
      </rPr>
      <t>6</t>
    </r>
    <r>
      <rPr>
        <sz val="10"/>
        <rFont val="仿宋_GB2312"/>
        <charset val="134"/>
      </rPr>
      <t>号文件印发后）、向非融资担保机构进行股权投资（国办发</t>
    </r>
    <r>
      <rPr>
        <sz val="10"/>
        <rFont val="Times New Roman"/>
        <charset val="134"/>
      </rPr>
      <t>6</t>
    </r>
    <r>
      <rPr>
        <sz val="10"/>
        <rFont val="仿宋_GB2312"/>
        <charset val="134"/>
      </rPr>
      <t>号文件印发后）、偏离主业擅自扩大经营范围，每发现一项减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分；
当年新增小微企业和“三农”融资担保业务，除担保费外，收取保证金、承诺费、咨询费、顾问费、注册费、资料费等其他不合理费用的，每收取一笔不合理费用的，减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分；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 xml:space="preserve">存在重大审计问题、受到监管处罚或负面评价、发生重大风险事件的，不得分；情节严重或造成严重后果的，绩效评级等级下调至“中”以下。
</t>
    </r>
  </si>
  <si>
    <r>
      <rPr>
        <sz val="10"/>
        <rFont val="仿宋_GB2312"/>
        <charset val="134"/>
      </rPr>
      <t>体系建设指标（</t>
    </r>
    <r>
      <rPr>
        <sz val="10"/>
        <rFont val="Times New Roman"/>
        <charset val="134"/>
      </rPr>
      <t>10</t>
    </r>
    <r>
      <rPr>
        <sz val="10"/>
        <rFont val="仿宋_GB2312"/>
        <charset val="134"/>
      </rPr>
      <t>分）</t>
    </r>
  </si>
  <si>
    <t>参与政府性融资担保体系合作情况</t>
  </si>
  <si>
    <t>与上级担保、再担保机构开展业务合作，向下拓展业务，以及相关材料报送及时性等情况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</si>
  <si>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按照参与政府性融资担保体系建设情况，由市财政局、市融资担保中心酌情确定得分。最高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分，最低</t>
    </r>
    <r>
      <rPr>
        <sz val="10"/>
        <rFont val="Times New Roman"/>
        <charset val="134"/>
      </rPr>
      <t>0</t>
    </r>
    <r>
      <rPr>
        <sz val="10"/>
        <rFont val="仿宋_GB2312"/>
        <charset val="134"/>
      </rPr>
      <t>分。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按照部、市要求及时报送机构运营情况、统计数据等材料的，得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分，未按要求及时报送的，出现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次扣</t>
    </r>
    <r>
      <rPr>
        <sz val="10"/>
        <rFont val="Times New Roman"/>
        <charset val="134"/>
      </rPr>
      <t>0.5</t>
    </r>
    <r>
      <rPr>
        <sz val="10"/>
        <rFont val="仿宋_GB2312"/>
        <charset val="134"/>
      </rPr>
      <t>分</t>
    </r>
    <r>
      <rPr>
        <sz val="10"/>
        <rFont val="宋体"/>
        <charset val="134"/>
      </rPr>
      <t>，</t>
    </r>
    <r>
      <rPr>
        <sz val="10"/>
        <rFont val="仿宋_GB2312"/>
        <charset val="134"/>
      </rPr>
      <t>扣完为止。</t>
    </r>
  </si>
  <si>
    <t>推进银担合作情况</t>
  </si>
  <si>
    <t>合作银行数量及授信规模、落实银担风险分担机制等情况</t>
  </si>
  <si>
    <r>
      <rPr>
        <sz val="10"/>
        <rFont val="仿宋_GB2312"/>
        <charset val="134"/>
      </rPr>
      <t>合作银行达到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家及以上、总授信规模达到实收资本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倍及以上、落实银担分险机制、及时足额承担风险责任等情况的，得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分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未完成的，在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分基础上酌情减分。</t>
    </r>
  </si>
  <si>
    <r>
      <rPr>
        <sz val="10"/>
        <rFont val="仿宋_GB2312"/>
        <charset val="134"/>
      </rPr>
      <t>附加考核指标（</t>
    </r>
    <r>
      <rPr>
        <sz val="10"/>
        <rFont val="Times New Roman"/>
        <charset val="134"/>
      </rPr>
      <t>10</t>
    </r>
    <r>
      <rPr>
        <sz val="10"/>
        <rFont val="仿宋_GB2312"/>
        <charset val="134"/>
      </rPr>
      <t>分）</t>
    </r>
  </si>
  <si>
    <t>当年新增知识产权质押融资担保笔数</t>
  </si>
  <si>
    <t>按照当年新增笔数予以加分</t>
  </si>
  <si>
    <r>
      <rPr>
        <sz val="10"/>
        <rFont val="仿宋_GB2312"/>
        <charset val="134"/>
      </rPr>
      <t>当年每新增一笔知识产权质押融资担保业务，得</t>
    </r>
    <r>
      <rPr>
        <sz val="10"/>
        <rFont val="Times New Roman"/>
        <charset val="134"/>
      </rPr>
      <t>0.1</t>
    </r>
    <r>
      <rPr>
        <sz val="10"/>
        <rFont val="仿宋_GB2312"/>
        <charset val="134"/>
      </rPr>
      <t>分，累计最高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分。</t>
    </r>
  </si>
  <si>
    <t>突出贡献、创新举措情况</t>
  </si>
  <si>
    <t>突出贡献、创新举措</t>
  </si>
  <si>
    <r>
      <rPr>
        <sz val="10"/>
        <rFont val="仿宋_GB2312"/>
        <charset val="134"/>
      </rPr>
      <t>创新政策性担保产品、对本市政府性融资担保体系建设做出突出贡献、创新做法在区域内、全市乃至全国推广并取得良好社会效益的，酌情予以加分，最高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分。</t>
    </r>
  </si>
  <si>
    <r>
      <rPr>
        <sz val="10"/>
        <rFont val="仿宋_GB2312"/>
        <charset val="134"/>
      </rPr>
      <t>合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计</t>
    </r>
  </si>
  <si>
    <r>
      <rPr>
        <sz val="10"/>
        <rFont val="仿宋_GB2312"/>
        <charset val="134"/>
      </rPr>
      <t>备注：单项评价得分计算公式为：某指标评价得分</t>
    </r>
    <r>
      <rPr>
        <sz val="10"/>
        <rFont val="Times New Roman"/>
        <charset val="134"/>
      </rPr>
      <t>=</t>
    </r>
    <r>
      <rPr>
        <sz val="10"/>
        <rFont val="仿宋_GB2312"/>
        <charset val="134"/>
      </rPr>
      <t>本档目标值对应得分＋（指标完成值</t>
    </r>
    <r>
      <rPr>
        <sz val="10"/>
        <rFont val="Times New Roman"/>
        <charset val="134"/>
      </rPr>
      <t>-</t>
    </r>
    <r>
      <rPr>
        <sz val="10"/>
        <rFont val="仿宋_GB2312"/>
        <charset val="134"/>
      </rPr>
      <t>目标值）</t>
    </r>
    <r>
      <rPr>
        <sz val="10"/>
        <rFont val="Times New Roman"/>
        <charset val="134"/>
      </rPr>
      <t>÷</t>
    </r>
    <r>
      <rPr>
        <sz val="10"/>
        <rFont val="仿宋_GB2312"/>
        <charset val="134"/>
      </rPr>
      <t>单位得分增减值</t>
    </r>
    <r>
      <rPr>
        <sz val="10"/>
        <rFont val="Times New Roman"/>
        <charset val="134"/>
      </rPr>
      <t xml:space="preserve">
</t>
    </r>
  </si>
  <si>
    <r>
      <rPr>
        <sz val="10"/>
        <rFont val="仿宋_GB2312"/>
        <charset val="134"/>
      </rPr>
      <t>以</t>
    </r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当年新增小微企业和“三农”融资担保户数为例，某机构净资产为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亿元，目标值为</t>
    </r>
    <r>
      <rPr>
        <sz val="10"/>
        <rFont val="Times New Roman"/>
        <charset val="134"/>
      </rPr>
      <t>60</t>
    </r>
    <r>
      <rPr>
        <sz val="10"/>
        <rFont val="仿宋_GB2312"/>
        <charset val="134"/>
      </rPr>
      <t>户，单位得分增减值为</t>
    </r>
    <r>
      <rPr>
        <sz val="10"/>
        <rFont val="Times New Roman"/>
        <charset val="134"/>
      </rPr>
      <t>6</t>
    </r>
    <r>
      <rPr>
        <sz val="10"/>
        <rFont val="仿宋_GB2312"/>
        <charset val="134"/>
      </rPr>
      <t>户，指标完成值为</t>
    </r>
    <r>
      <rPr>
        <sz val="10"/>
        <rFont val="Times New Roman"/>
        <charset val="134"/>
      </rPr>
      <t>52</t>
    </r>
    <r>
      <rPr>
        <sz val="10"/>
        <rFont val="仿宋_GB2312"/>
        <charset val="134"/>
      </rPr>
      <t>户，对应得分</t>
    </r>
    <r>
      <rPr>
        <sz val="10"/>
        <rFont val="Times New Roman"/>
        <charset val="134"/>
      </rPr>
      <t>=6+</t>
    </r>
    <r>
      <rPr>
        <sz val="10"/>
        <rFont val="仿宋_GB2312"/>
        <charset val="134"/>
      </rPr>
      <t>（</t>
    </r>
    <r>
      <rPr>
        <sz val="10"/>
        <rFont val="Times New Roman"/>
        <charset val="134"/>
      </rPr>
      <t>52-60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>÷6=4.7</t>
    </r>
    <r>
      <rPr>
        <sz val="10"/>
        <rFont val="仿宋_GB2312"/>
        <charset val="134"/>
      </rPr>
      <t>分</t>
    </r>
  </si>
  <si>
    <r>
      <rPr>
        <sz val="10"/>
        <rFont val="仿宋_GB2312"/>
        <charset val="134"/>
      </rPr>
      <t>以</t>
    </r>
    <r>
      <rPr>
        <sz val="10"/>
        <rFont val="Times New Roman"/>
        <charset val="134"/>
      </rPr>
      <t>3.</t>
    </r>
    <r>
      <rPr>
        <sz val="10"/>
        <rFont val="仿宋_GB2312"/>
        <charset val="134"/>
      </rPr>
      <t>当年新增单户</t>
    </r>
    <r>
      <rPr>
        <sz val="10"/>
        <rFont val="Times New Roman"/>
        <charset val="134"/>
      </rPr>
      <t>1000</t>
    </r>
    <r>
      <rPr>
        <sz val="10"/>
        <rFont val="仿宋_GB2312"/>
        <charset val="134"/>
      </rPr>
      <t>万元及以下小微企业和“三农”融资担保金额占比为例，某机构指标完成值</t>
    </r>
    <r>
      <rPr>
        <sz val="10"/>
        <rFont val="Times New Roman"/>
        <charset val="134"/>
      </rPr>
      <t>57%</t>
    </r>
    <r>
      <rPr>
        <sz val="10"/>
        <rFont val="仿宋_GB2312"/>
        <charset val="134"/>
      </rPr>
      <t>，对应得分</t>
    </r>
    <r>
      <rPr>
        <sz val="10"/>
        <rFont val="Times New Roman"/>
        <charset val="134"/>
      </rPr>
      <t>=6+</t>
    </r>
    <r>
      <rPr>
        <sz val="10"/>
        <rFont val="仿宋_GB2312"/>
        <charset val="134"/>
      </rPr>
      <t>（</t>
    </r>
    <r>
      <rPr>
        <sz val="10"/>
        <rFont val="Times New Roman"/>
        <charset val="134"/>
      </rPr>
      <t>57%-50%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>÷5%=7.4</t>
    </r>
    <r>
      <rPr>
        <sz val="10"/>
        <rFont val="仿宋_GB2312"/>
        <charset val="134"/>
      </rPr>
      <t>分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</si>
</sst>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等线"/>
      <charset val="134"/>
      <scheme val="minor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Times New Roman"/>
      <charset val="134"/>
    </font>
    <font>
      <sz val="12"/>
      <name val="等线"/>
      <charset val="134"/>
      <scheme val="minor"/>
    </font>
    <font>
      <sz val="14"/>
      <name val="Times New Roman"/>
      <charset val="134"/>
    </font>
    <font>
      <sz val="18"/>
      <name val="Times New Roman"/>
      <charset val="134"/>
    </font>
    <font>
      <sz val="18"/>
      <name val="方正小标宋简体"/>
      <charset val="134"/>
    </font>
    <font>
      <sz val="10"/>
      <name val="Times New Roman"/>
      <charset val="134"/>
    </font>
    <font>
      <sz val="10"/>
      <name val="仿宋_GB2312"/>
      <charset val="134"/>
    </font>
    <font>
      <b/>
      <sz val="10"/>
      <name val="Times New Roman"/>
      <charset val="134"/>
    </font>
    <font>
      <b/>
      <sz val="10"/>
      <name val="仿宋_GB2312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4"/>
      <name val="黑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5" fillId="32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29" fillId="25" borderId="15" applyNumberForma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28" fillId="14" borderId="15" applyNumberFormat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19" fillId="9" borderId="11" applyNumberFormat="false" applyAlignment="false" applyProtection="false">
      <alignment vertical="center"/>
    </xf>
    <xf numFmtId="0" fontId="22" fillId="14" borderId="13" applyNumberFormat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0" fillId="7" borderId="9" applyNumberFormat="false" applyFont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</cellStyleXfs>
  <cellXfs count="69">
    <xf numFmtId="0" fontId="0" fillId="0" borderId="0" xfId="0"/>
    <xf numFmtId="0" fontId="1" fillId="0" borderId="0" xfId="0" applyFont="true"/>
    <xf numFmtId="0" fontId="2" fillId="0" borderId="0" xfId="0" applyFont="true"/>
    <xf numFmtId="0" fontId="3" fillId="0" borderId="0" xfId="0" applyFont="true"/>
    <xf numFmtId="0" fontId="3" fillId="2" borderId="0" xfId="0" applyFont="true" applyFill="true"/>
    <xf numFmtId="0" fontId="4" fillId="0" borderId="0" xfId="0" applyFont="true" applyFill="true" applyAlignment="true">
      <alignment horizontal="center"/>
    </xf>
    <xf numFmtId="0" fontId="3" fillId="0" borderId="0" xfId="0" applyFont="true" applyAlignment="true">
      <alignment horizontal="center" vertical="center"/>
    </xf>
    <xf numFmtId="0" fontId="4" fillId="0" borderId="0" xfId="0" applyFont="true"/>
    <xf numFmtId="0" fontId="4" fillId="0" borderId="0" xfId="0" applyFont="true" applyAlignment="true">
      <alignment horizontal="center"/>
    </xf>
    <xf numFmtId="0" fontId="5" fillId="0" borderId="0" xfId="0" applyFont="true" applyAlignment="true">
      <alignment vertical="center" wrapText="true"/>
    </xf>
    <xf numFmtId="0" fontId="3" fillId="2" borderId="0" xfId="0" applyFont="true" applyFill="true" applyAlignment="true">
      <alignment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8" fillId="0" borderId="0" xfId="0" applyFont="true" applyAlignment="true">
      <alignment horizontal="left" vertical="center" wrapText="true"/>
    </xf>
    <xf numFmtId="0" fontId="8" fillId="0" borderId="0" xfId="0" applyFont="true" applyFill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8" fillId="0" borderId="4" xfId="0" applyFont="true" applyBorder="true" applyAlignment="true">
      <alignment horizontal="center" vertical="center" wrapText="true"/>
    </xf>
    <xf numFmtId="0" fontId="8" fillId="0" borderId="5" xfId="0" applyFont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8" fillId="0" borderId="6" xfId="0" applyFont="true" applyBorder="true" applyAlignment="true">
      <alignment horizontal="center" vertical="center" wrapText="true"/>
    </xf>
    <xf numFmtId="0" fontId="8" fillId="2" borderId="6" xfId="0" applyFont="true" applyFill="true" applyBorder="true" applyAlignment="true">
      <alignment horizontal="center" vertical="center" wrapText="true"/>
    </xf>
    <xf numFmtId="0" fontId="9" fillId="0" borderId="6" xfId="0" applyFont="true" applyFill="true" applyBorder="true" applyAlignment="true">
      <alignment horizontal="center" vertical="center" wrapText="true"/>
    </xf>
    <xf numFmtId="0" fontId="8" fillId="0" borderId="6" xfId="0" applyFont="true" applyFill="true" applyBorder="true" applyAlignment="true">
      <alignment horizontal="center" vertical="center" wrapText="true"/>
    </xf>
    <xf numFmtId="0" fontId="8" fillId="0" borderId="7" xfId="0" applyFont="true" applyBorder="true" applyAlignment="true">
      <alignment horizontal="center" vertical="center" wrapText="true"/>
    </xf>
    <xf numFmtId="0" fontId="8" fillId="0" borderId="6" xfId="0" applyFont="true" applyBorder="true" applyAlignment="true" applyProtection="true">
      <alignment horizontal="center" vertical="center" wrapText="true"/>
      <protection locked="false"/>
    </xf>
    <xf numFmtId="0" fontId="10" fillId="2" borderId="6" xfId="0" applyFont="true" applyFill="true" applyBorder="true" applyAlignment="true">
      <alignment horizontal="center" vertical="center" wrapText="true"/>
    </xf>
    <xf numFmtId="0" fontId="11" fillId="0" borderId="6" xfId="0" applyFont="true" applyFill="true" applyBorder="true" applyAlignment="true">
      <alignment horizontal="center" vertical="center" wrapText="true"/>
    </xf>
    <xf numFmtId="0" fontId="8" fillId="0" borderId="0" xfId="0" applyFont="true" applyAlignment="true">
      <alignment horizontal="center" vertical="center" wrapText="true"/>
    </xf>
    <xf numFmtId="0" fontId="10" fillId="2" borderId="0" xfId="0" applyFont="true" applyFill="true" applyAlignment="true">
      <alignment horizontal="center" vertical="center" wrapText="true"/>
    </xf>
    <xf numFmtId="0" fontId="11" fillId="0" borderId="0" xfId="0" applyFont="true" applyFill="true" applyAlignment="true">
      <alignment horizontal="center" vertical="center" wrapText="true"/>
    </xf>
    <xf numFmtId="0" fontId="8" fillId="0" borderId="0" xfId="0" applyFont="true" applyAlignment="true">
      <alignment horizontal="left" vertical="top" wrapText="true"/>
    </xf>
    <xf numFmtId="0" fontId="9" fillId="0" borderId="0" xfId="0" applyFont="true" applyFill="true" applyAlignment="true">
      <alignment horizontal="center" vertical="top" wrapText="true"/>
    </xf>
    <xf numFmtId="0" fontId="9" fillId="0" borderId="0" xfId="0" applyFont="true" applyAlignment="true">
      <alignment vertical="top" wrapText="true"/>
    </xf>
    <xf numFmtId="0" fontId="8" fillId="0" borderId="0" xfId="0" applyFont="true" applyAlignment="true">
      <alignment vertical="top" wrapText="true"/>
    </xf>
    <xf numFmtId="0" fontId="9" fillId="0" borderId="0" xfId="0" applyFont="true" applyFill="true" applyAlignment="true">
      <alignment vertical="top" wrapText="true"/>
    </xf>
    <xf numFmtId="0" fontId="8" fillId="0" borderId="0" xfId="0" applyFont="true" applyAlignment="true">
      <alignment vertical="center" wrapText="true"/>
    </xf>
    <xf numFmtId="0" fontId="3" fillId="0" borderId="0" xfId="0" applyFont="true" applyAlignment="true">
      <alignment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7" fillId="0" borderId="0" xfId="0" applyFont="true" applyAlignment="true">
      <alignment horizontal="center" vertical="center" wrapText="true"/>
    </xf>
    <xf numFmtId="0" fontId="9" fillId="0" borderId="6" xfId="0" applyFont="true" applyBorder="true" applyAlignment="true">
      <alignment horizontal="center" vertical="center" wrapText="true"/>
    </xf>
    <xf numFmtId="0" fontId="9" fillId="0" borderId="6" xfId="0" applyFont="true" applyBorder="true" applyAlignment="true">
      <alignment vertical="center" wrapText="true"/>
    </xf>
    <xf numFmtId="0" fontId="8" fillId="0" borderId="6" xfId="0" applyFont="true" applyBorder="true" applyAlignment="true">
      <alignment vertical="center" wrapText="true"/>
    </xf>
    <xf numFmtId="0" fontId="9" fillId="0" borderId="6" xfId="0" applyFont="true" applyBorder="true" applyAlignment="true">
      <alignment horizontal="left" vertical="center" wrapText="true"/>
    </xf>
    <xf numFmtId="9" fontId="8" fillId="0" borderId="6" xfId="0" applyNumberFormat="true" applyFont="true" applyBorder="true" applyAlignment="true">
      <alignment horizontal="center" vertical="center" wrapText="true"/>
    </xf>
    <xf numFmtId="0" fontId="8" fillId="2" borderId="6" xfId="0" applyFont="true" applyFill="true" applyBorder="true" applyAlignment="true">
      <alignment horizontal="left" vertical="center" wrapText="true"/>
    </xf>
    <xf numFmtId="0" fontId="8" fillId="0" borderId="6" xfId="0" applyFont="true" applyBorder="true" applyAlignment="true">
      <alignment horizontal="left" vertical="center" wrapText="true"/>
    </xf>
    <xf numFmtId="0" fontId="9" fillId="0" borderId="6" xfId="0" applyFont="true" applyFill="true" applyBorder="true" applyAlignment="true">
      <alignment horizontal="left" vertical="center" wrapText="true"/>
    </xf>
    <xf numFmtId="0" fontId="8" fillId="0" borderId="6" xfId="0" applyFont="true" applyFill="true" applyBorder="true" applyAlignment="true">
      <alignment vertical="center" wrapText="true"/>
    </xf>
    <xf numFmtId="10" fontId="8" fillId="0" borderId="6" xfId="0" applyNumberFormat="true" applyFont="true" applyFill="true" applyBorder="true" applyAlignment="true">
      <alignment horizontal="center" vertical="center" wrapText="true"/>
    </xf>
    <xf numFmtId="0" fontId="9" fillId="2" borderId="6" xfId="0" applyFont="true" applyFill="true" applyBorder="true" applyAlignment="true">
      <alignment horizontal="center" vertical="center" wrapText="true"/>
    </xf>
    <xf numFmtId="0" fontId="8" fillId="2" borderId="6" xfId="0" applyFont="true" applyFill="true" applyBorder="true" applyAlignment="true">
      <alignment vertical="center" wrapText="true"/>
    </xf>
    <xf numFmtId="0" fontId="9" fillId="2" borderId="6" xfId="0" applyFont="true" applyFill="true" applyBorder="true" applyAlignment="true">
      <alignment horizontal="left" vertical="center" wrapText="true"/>
    </xf>
    <xf numFmtId="10" fontId="9" fillId="0" borderId="6" xfId="0" applyNumberFormat="true" applyFont="true" applyBorder="true" applyAlignment="true">
      <alignment horizontal="center" vertical="center" wrapText="true"/>
    </xf>
    <xf numFmtId="0" fontId="9" fillId="0" borderId="6" xfId="0" applyFont="true" applyFill="true" applyBorder="true" applyAlignment="true">
      <alignment vertical="center" wrapText="true"/>
    </xf>
    <xf numFmtId="0" fontId="8" fillId="0" borderId="6" xfId="0" applyFont="true" applyFill="true" applyBorder="true" applyAlignment="true">
      <alignment horizontal="left" vertical="center" wrapText="true"/>
    </xf>
    <xf numFmtId="10" fontId="9" fillId="0" borderId="6" xfId="0" applyNumberFormat="true" applyFont="true" applyFill="true" applyBorder="true" applyAlignment="true">
      <alignment horizontal="center" vertical="center" wrapText="true"/>
    </xf>
    <xf numFmtId="0" fontId="11" fillId="0" borderId="6" xfId="0" applyFont="true" applyBorder="true" applyAlignment="true">
      <alignment horizontal="center" vertical="center" wrapText="true"/>
    </xf>
    <xf numFmtId="0" fontId="11" fillId="0" borderId="0" xfId="0" applyFont="true" applyAlignment="true">
      <alignment horizontal="center" vertical="center" wrapText="true"/>
    </xf>
    <xf numFmtId="0" fontId="9" fillId="0" borderId="0" xfId="0" applyFont="true" applyAlignment="true">
      <alignment horizontal="left" vertical="top" wrapText="true"/>
    </xf>
    <xf numFmtId="0" fontId="9" fillId="0" borderId="0" xfId="0" applyFont="true" applyAlignment="true">
      <alignment horizontal="center" vertical="top" wrapText="true"/>
    </xf>
    <xf numFmtId="0" fontId="4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vertical="center" wrapText="true"/>
    </xf>
    <xf numFmtId="0" fontId="9" fillId="2" borderId="6" xfId="0" applyFont="true" applyFill="true" applyBorder="true" applyAlignment="true">
      <alignment vertical="center" wrapText="true"/>
    </xf>
    <xf numFmtId="0" fontId="11" fillId="0" borderId="6" xfId="0" applyFont="true" applyBorder="true" applyAlignment="true">
      <alignment vertical="center" wrapText="true"/>
    </xf>
    <xf numFmtId="0" fontId="11" fillId="0" borderId="0" xfId="0" applyFont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abSelected="1" zoomScale="120" zoomScaleNormal="120" workbookViewId="0">
      <selection activeCell="C29" sqref="C29"/>
    </sheetView>
  </sheetViews>
  <sheetFormatPr defaultColWidth="9" defaultRowHeight="15.75"/>
  <cols>
    <col min="1" max="1" width="9" style="3"/>
    <col min="2" max="2" width="4.80833333333333" style="4" customWidth="true"/>
    <col min="3" max="3" width="15.45" style="5" customWidth="true"/>
    <col min="4" max="4" width="5.4" style="6" customWidth="true"/>
    <col min="5" max="5" width="20.55" style="7" customWidth="true"/>
    <col min="6" max="6" width="8.65" style="7" customWidth="true"/>
    <col min="7" max="7" width="26.3166666666667" style="7" customWidth="true"/>
    <col min="8" max="8" width="15.1416666666667" style="8" customWidth="true"/>
    <col min="9" max="9" width="7.45" style="7" customWidth="true"/>
    <col min="10" max="10" width="9" style="7"/>
    <col min="11" max="11" width="11.5416666666667" style="7" customWidth="true"/>
    <col min="12" max="16384" width="9" style="7"/>
  </cols>
  <sheetData>
    <row r="1" ht="18.75" spans="1:11">
      <c r="A1" s="9" t="s">
        <v>0</v>
      </c>
      <c r="B1" s="10"/>
      <c r="C1" s="11"/>
      <c r="D1" s="12"/>
      <c r="E1" s="12"/>
      <c r="F1" s="12"/>
      <c r="G1" s="40"/>
      <c r="H1" s="12"/>
      <c r="I1" s="40"/>
      <c r="J1" s="40"/>
      <c r="K1" s="40"/>
    </row>
    <row r="2" ht="32" customHeight="true" spans="1:11">
      <c r="A2" s="13" t="s">
        <v>1</v>
      </c>
      <c r="B2" s="13"/>
      <c r="C2" s="14"/>
      <c r="D2" s="13"/>
      <c r="E2" s="42"/>
      <c r="F2" s="42"/>
      <c r="G2" s="42"/>
      <c r="H2" s="42"/>
      <c r="I2" s="42"/>
      <c r="J2" s="42"/>
      <c r="K2" s="42"/>
    </row>
    <row r="3" ht="19" customHeight="true" spans="1:11">
      <c r="A3" s="15" t="s">
        <v>2</v>
      </c>
      <c r="B3" s="15"/>
      <c r="C3" s="16"/>
      <c r="D3" s="12"/>
      <c r="E3" s="40"/>
      <c r="F3" s="40"/>
      <c r="G3" s="40"/>
      <c r="H3" s="12"/>
      <c r="I3" s="40"/>
      <c r="J3" s="40"/>
      <c r="K3" s="40"/>
    </row>
    <row r="4" s="1" customFormat="true" ht="18" customHeight="true" spans="1:11">
      <c r="A4" s="17" t="s">
        <v>3</v>
      </c>
      <c r="B4" s="18" t="s">
        <v>4</v>
      </c>
      <c r="C4" s="19"/>
      <c r="D4" s="20"/>
      <c r="E4" s="43" t="s">
        <v>5</v>
      </c>
      <c r="F4" s="43" t="s">
        <v>6</v>
      </c>
      <c r="G4" s="43" t="s">
        <v>7</v>
      </c>
      <c r="H4" s="43" t="s">
        <v>8</v>
      </c>
      <c r="I4" s="43" t="s">
        <v>9</v>
      </c>
      <c r="J4" s="43" t="s">
        <v>10</v>
      </c>
      <c r="K4" s="43" t="s">
        <v>11</v>
      </c>
    </row>
    <row r="5" s="1" customFormat="true" ht="18" customHeight="true" spans="1:11">
      <c r="A5" s="21"/>
      <c r="B5" s="18" t="s">
        <v>12</v>
      </c>
      <c r="C5" s="22" t="s">
        <v>13</v>
      </c>
      <c r="D5" s="23" t="s">
        <v>14</v>
      </c>
      <c r="E5" s="43"/>
      <c r="F5" s="43"/>
      <c r="G5" s="43"/>
      <c r="H5" s="43"/>
      <c r="I5" s="43"/>
      <c r="J5" s="43"/>
      <c r="K5" s="43"/>
    </row>
    <row r="6" s="1" customFormat="true" ht="74" customHeight="true" spans="1:11">
      <c r="A6" s="23" t="s">
        <v>15</v>
      </c>
      <c r="B6" s="24">
        <v>1</v>
      </c>
      <c r="C6" s="25" t="s">
        <v>16</v>
      </c>
      <c r="D6" s="23">
        <v>6</v>
      </c>
      <c r="E6" s="43"/>
      <c r="F6" s="43" t="s">
        <v>17</v>
      </c>
      <c r="G6" s="44" t="s">
        <v>18</v>
      </c>
      <c r="H6" s="45" t="s">
        <v>19</v>
      </c>
      <c r="I6" s="44"/>
      <c r="J6" s="43" t="s">
        <v>20</v>
      </c>
      <c r="K6" s="44" t="s">
        <v>21</v>
      </c>
    </row>
    <row r="7" s="1" customFormat="true" ht="64" customHeight="true" spans="1:11">
      <c r="A7" s="23"/>
      <c r="B7" s="24">
        <v>2</v>
      </c>
      <c r="C7" s="25" t="s">
        <v>22</v>
      </c>
      <c r="D7" s="23">
        <v>12</v>
      </c>
      <c r="E7" s="46" t="s">
        <v>23</v>
      </c>
      <c r="F7" s="43" t="s">
        <v>17</v>
      </c>
      <c r="G7" s="46" t="s">
        <v>24</v>
      </c>
      <c r="H7" s="47">
        <v>0.8</v>
      </c>
      <c r="I7" s="44"/>
      <c r="J7" s="44"/>
      <c r="K7" s="44" t="s">
        <v>21</v>
      </c>
    </row>
    <row r="8" s="1" customFormat="true" ht="75" customHeight="true" spans="1:11">
      <c r="A8" s="23"/>
      <c r="B8" s="24">
        <v>3</v>
      </c>
      <c r="C8" s="25" t="s">
        <v>25</v>
      </c>
      <c r="D8" s="23">
        <v>8</v>
      </c>
      <c r="E8" s="46" t="s">
        <v>26</v>
      </c>
      <c r="F8" s="43" t="s">
        <v>17</v>
      </c>
      <c r="G8" s="46" t="s">
        <v>27</v>
      </c>
      <c r="H8" s="47">
        <v>0.5</v>
      </c>
      <c r="I8" s="44"/>
      <c r="J8" s="44"/>
      <c r="K8" s="44" t="s">
        <v>21</v>
      </c>
    </row>
    <row r="9" s="1" customFormat="true" ht="113" customHeight="true" spans="1:11">
      <c r="A9" s="23"/>
      <c r="B9" s="24">
        <v>4</v>
      </c>
      <c r="C9" s="25" t="s">
        <v>28</v>
      </c>
      <c r="D9" s="23">
        <v>12</v>
      </c>
      <c r="E9" s="48" t="s">
        <v>29</v>
      </c>
      <c r="F9" s="43" t="s">
        <v>30</v>
      </c>
      <c r="G9" s="49" t="s">
        <v>31</v>
      </c>
      <c r="H9" s="47">
        <v>0.01</v>
      </c>
      <c r="I9" s="44"/>
      <c r="J9" s="44"/>
      <c r="K9" s="44" t="s">
        <v>32</v>
      </c>
    </row>
    <row r="10" s="1" customFormat="true" ht="78" customHeight="true" spans="1:11">
      <c r="A10" s="23"/>
      <c r="B10" s="26">
        <v>5</v>
      </c>
      <c r="C10" s="25" t="s">
        <v>33</v>
      </c>
      <c r="D10" s="26">
        <v>2</v>
      </c>
      <c r="E10" s="50"/>
      <c r="F10" s="25" t="s">
        <v>17</v>
      </c>
      <c r="G10" s="51" t="s">
        <v>34</v>
      </c>
      <c r="H10" s="52" t="s">
        <v>35</v>
      </c>
      <c r="I10" s="57"/>
      <c r="J10" s="57"/>
      <c r="K10" s="57"/>
    </row>
    <row r="11" s="1" customFormat="true" ht="81" customHeight="true" spans="1:11">
      <c r="A11" s="23" t="s">
        <v>36</v>
      </c>
      <c r="B11" s="24">
        <v>6</v>
      </c>
      <c r="C11" s="25" t="s">
        <v>37</v>
      </c>
      <c r="D11" s="24">
        <v>8</v>
      </c>
      <c r="E11" s="53"/>
      <c r="F11" s="53" t="s">
        <v>17</v>
      </c>
      <c r="G11" s="54" t="s">
        <v>38</v>
      </c>
      <c r="H11" s="24" t="s">
        <v>39</v>
      </c>
      <c r="I11" s="44"/>
      <c r="J11" s="44"/>
      <c r="K11" s="44" t="s">
        <v>21</v>
      </c>
    </row>
    <row r="12" s="1" customFormat="true" ht="81" customHeight="true" spans="1:11">
      <c r="A12" s="23"/>
      <c r="B12" s="24">
        <v>7</v>
      </c>
      <c r="C12" s="25" t="s">
        <v>40</v>
      </c>
      <c r="D12" s="24">
        <v>8</v>
      </c>
      <c r="E12" s="53"/>
      <c r="F12" s="53" t="s">
        <v>17</v>
      </c>
      <c r="G12" s="54" t="s">
        <v>41</v>
      </c>
      <c r="H12" s="24" t="s">
        <v>39</v>
      </c>
      <c r="I12" s="66"/>
      <c r="J12" s="44"/>
      <c r="K12" s="44" t="s">
        <v>21</v>
      </c>
    </row>
    <row r="13" s="1" customFormat="true" ht="147" customHeight="true" spans="1:11">
      <c r="A13" s="23"/>
      <c r="B13" s="24">
        <v>8</v>
      </c>
      <c r="C13" s="25" t="s">
        <v>42</v>
      </c>
      <c r="D13" s="23">
        <v>10</v>
      </c>
      <c r="E13" s="55" t="s">
        <v>43</v>
      </c>
      <c r="F13" s="43" t="s">
        <v>17</v>
      </c>
      <c r="G13" s="54" t="s">
        <v>44</v>
      </c>
      <c r="H13" s="47" t="s">
        <v>45</v>
      </c>
      <c r="I13" s="44"/>
      <c r="J13" s="44"/>
      <c r="K13" s="44"/>
    </row>
    <row r="14" s="1" customFormat="true" ht="138" customHeight="true" spans="1:11">
      <c r="A14" s="23"/>
      <c r="B14" s="24">
        <v>9</v>
      </c>
      <c r="C14" s="25" t="s">
        <v>46</v>
      </c>
      <c r="D14" s="23">
        <v>4</v>
      </c>
      <c r="E14" s="45" t="s">
        <v>47</v>
      </c>
      <c r="F14" s="45" t="s">
        <v>48</v>
      </c>
      <c r="G14" s="45" t="s">
        <v>49</v>
      </c>
      <c r="H14" s="47">
        <v>1</v>
      </c>
      <c r="I14" s="44"/>
      <c r="J14" s="44"/>
      <c r="K14" s="44" t="s">
        <v>50</v>
      </c>
    </row>
    <row r="15" s="1" customFormat="true" ht="117" customHeight="true" spans="1:11">
      <c r="A15" s="17" t="s">
        <v>51</v>
      </c>
      <c r="B15" s="24">
        <v>10</v>
      </c>
      <c r="C15" s="25" t="s">
        <v>52</v>
      </c>
      <c r="D15" s="23">
        <v>5</v>
      </c>
      <c r="E15" s="48" t="s">
        <v>53</v>
      </c>
      <c r="F15" s="24" t="s">
        <v>54</v>
      </c>
      <c r="G15" s="45" t="s">
        <v>55</v>
      </c>
      <c r="H15" s="47">
        <v>0.05</v>
      </c>
      <c r="I15" s="44"/>
      <c r="J15" s="44"/>
      <c r="K15" s="44" t="s">
        <v>21</v>
      </c>
    </row>
    <row r="16" s="1" customFormat="true" ht="95" customHeight="true" spans="1:11">
      <c r="A16" s="27"/>
      <c r="B16" s="24">
        <v>11</v>
      </c>
      <c r="C16" s="25" t="s">
        <v>56</v>
      </c>
      <c r="D16" s="23">
        <v>5</v>
      </c>
      <c r="E16" s="49" t="s">
        <v>57</v>
      </c>
      <c r="F16" s="53" t="s">
        <v>17</v>
      </c>
      <c r="G16" s="45" t="s">
        <v>58</v>
      </c>
      <c r="H16" s="47">
        <v>0.7</v>
      </c>
      <c r="I16" s="44"/>
      <c r="J16" s="44"/>
      <c r="K16" s="44"/>
    </row>
    <row r="17" s="1" customFormat="true" ht="260" customHeight="true" spans="1:11">
      <c r="A17" s="21"/>
      <c r="B17" s="24">
        <v>12</v>
      </c>
      <c r="C17" s="25" t="s">
        <v>59</v>
      </c>
      <c r="D17" s="23">
        <v>10</v>
      </c>
      <c r="E17" s="46"/>
      <c r="F17" s="43" t="s">
        <v>60</v>
      </c>
      <c r="G17" s="44" t="s">
        <v>61</v>
      </c>
      <c r="H17" s="56"/>
      <c r="I17" s="44"/>
      <c r="J17" s="44"/>
      <c r="K17" s="44"/>
    </row>
    <row r="18" s="1" customFormat="true" ht="147" customHeight="true" spans="1:11">
      <c r="A18" s="28" t="s">
        <v>62</v>
      </c>
      <c r="B18" s="24">
        <v>13</v>
      </c>
      <c r="C18" s="25" t="s">
        <v>63</v>
      </c>
      <c r="D18" s="23">
        <v>5</v>
      </c>
      <c r="E18" s="44"/>
      <c r="F18" s="44" t="s">
        <v>64</v>
      </c>
      <c r="G18" s="45" t="s">
        <v>65</v>
      </c>
      <c r="H18" s="56"/>
      <c r="I18" s="44"/>
      <c r="J18" s="44"/>
      <c r="K18" s="44"/>
    </row>
    <row r="19" s="1" customFormat="true" ht="103" customHeight="true" spans="1:11">
      <c r="A19" s="28"/>
      <c r="B19" s="24">
        <v>14</v>
      </c>
      <c r="C19" s="25" t="s">
        <v>66</v>
      </c>
      <c r="D19" s="23">
        <v>5</v>
      </c>
      <c r="E19" s="44"/>
      <c r="F19" s="44" t="s">
        <v>67</v>
      </c>
      <c r="G19" s="45" t="s">
        <v>68</v>
      </c>
      <c r="H19" s="56"/>
      <c r="I19" s="44"/>
      <c r="J19" s="44"/>
      <c r="K19" s="44"/>
    </row>
    <row r="20" s="1" customFormat="true" ht="76" customHeight="true" spans="1:11">
      <c r="A20" s="28" t="s">
        <v>69</v>
      </c>
      <c r="B20" s="26">
        <v>15</v>
      </c>
      <c r="C20" s="25" t="s">
        <v>70</v>
      </c>
      <c r="D20" s="26">
        <v>5</v>
      </c>
      <c r="E20" s="25"/>
      <c r="F20" s="57" t="s">
        <v>71</v>
      </c>
      <c r="G20" s="58" t="s">
        <v>72</v>
      </c>
      <c r="H20" s="25"/>
      <c r="I20" s="25"/>
      <c r="J20" s="25"/>
      <c r="K20" s="44" t="s">
        <v>32</v>
      </c>
    </row>
    <row r="21" s="1" customFormat="true" ht="79" customHeight="true" spans="1:11">
      <c r="A21" s="28"/>
      <c r="B21" s="26">
        <v>16</v>
      </c>
      <c r="C21" s="25" t="s">
        <v>73</v>
      </c>
      <c r="D21" s="26">
        <v>5</v>
      </c>
      <c r="E21" s="25"/>
      <c r="F21" s="50" t="s">
        <v>74</v>
      </c>
      <c r="G21" s="57" t="s">
        <v>75</v>
      </c>
      <c r="H21" s="59"/>
      <c r="I21" s="57"/>
      <c r="J21" s="57"/>
      <c r="K21" s="57"/>
    </row>
    <row r="22" s="2" customFormat="true" ht="24" customHeight="true" spans="1:11">
      <c r="A22" s="23" t="s">
        <v>76</v>
      </c>
      <c r="B22" s="29"/>
      <c r="C22" s="30"/>
      <c r="D22" s="23">
        <f>SUM(D6:D21)</f>
        <v>110</v>
      </c>
      <c r="E22" s="60"/>
      <c r="F22" s="60"/>
      <c r="G22" s="60"/>
      <c r="H22" s="60"/>
      <c r="I22" s="67"/>
      <c r="J22" s="67"/>
      <c r="K22" s="67"/>
    </row>
    <row r="23" s="2" customFormat="true" ht="5" customHeight="true" spans="1:11">
      <c r="A23" s="31"/>
      <c r="B23" s="32"/>
      <c r="C23" s="33"/>
      <c r="D23" s="31"/>
      <c r="E23" s="61"/>
      <c r="F23" s="61"/>
      <c r="G23" s="61"/>
      <c r="H23" s="61"/>
      <c r="I23" s="68"/>
      <c r="J23" s="68"/>
      <c r="K23" s="68"/>
    </row>
    <row r="24" s="1" customFormat="true" ht="16" customHeight="true" spans="1:11">
      <c r="A24" s="34" t="s">
        <v>77</v>
      </c>
      <c r="B24" s="34"/>
      <c r="C24" s="35"/>
      <c r="D24" s="31"/>
      <c r="E24" s="62"/>
      <c r="F24" s="62"/>
      <c r="G24" s="62"/>
      <c r="H24" s="63"/>
      <c r="I24" s="62"/>
      <c r="J24" s="62"/>
      <c r="K24" s="62"/>
    </row>
    <row r="25" s="1" customFormat="true" ht="16" customHeight="true" spans="1:11">
      <c r="A25" s="36" t="s">
        <v>78</v>
      </c>
      <c r="B25" s="37"/>
      <c r="C25" s="38"/>
      <c r="D25" s="39"/>
      <c r="E25" s="36"/>
      <c r="F25" s="36"/>
      <c r="G25" s="36"/>
      <c r="H25" s="36"/>
      <c r="I25" s="36"/>
      <c r="J25" s="36"/>
      <c r="K25" s="36"/>
    </row>
    <row r="26" s="1" customFormat="true" ht="16" customHeight="true" spans="1:11">
      <c r="A26" s="36" t="s">
        <v>79</v>
      </c>
      <c r="B26" s="37"/>
      <c r="C26" s="38"/>
      <c r="D26" s="39"/>
      <c r="E26" s="36"/>
      <c r="F26" s="36"/>
      <c r="G26" s="36"/>
      <c r="H26" s="36"/>
      <c r="I26" s="36"/>
      <c r="J26" s="36"/>
      <c r="K26" s="36"/>
    </row>
    <row r="27" spans="1:11">
      <c r="A27" s="40"/>
      <c r="B27" s="10"/>
      <c r="C27" s="41"/>
      <c r="D27" s="12"/>
      <c r="E27" s="64"/>
      <c r="F27" s="64"/>
      <c r="G27" s="65"/>
      <c r="H27" s="64"/>
      <c r="I27" s="65"/>
      <c r="J27" s="65"/>
      <c r="K27" s="65"/>
    </row>
    <row r="28" spans="1:11">
      <c r="A28" s="40"/>
      <c r="B28" s="10"/>
      <c r="C28" s="41"/>
      <c r="D28" s="12"/>
      <c r="E28" s="64"/>
      <c r="F28" s="64"/>
      <c r="G28" s="65"/>
      <c r="H28" s="64"/>
      <c r="I28" s="65"/>
      <c r="J28" s="65"/>
      <c r="K28" s="65"/>
    </row>
    <row r="29" spans="1:11">
      <c r="A29" s="40"/>
      <c r="B29" s="10"/>
      <c r="C29" s="41"/>
      <c r="D29" s="12"/>
      <c r="E29" s="64"/>
      <c r="F29" s="64"/>
      <c r="G29" s="65"/>
      <c r="H29" s="64"/>
      <c r="I29" s="65"/>
      <c r="J29" s="65"/>
      <c r="K29" s="65"/>
    </row>
    <row r="30" spans="1:11">
      <c r="A30" s="40"/>
      <c r="B30" s="10"/>
      <c r="C30" s="41"/>
      <c r="D30" s="12"/>
      <c r="E30" s="64"/>
      <c r="F30" s="64"/>
      <c r="G30" s="65"/>
      <c r="H30" s="64"/>
      <c r="I30" s="65"/>
      <c r="J30" s="65"/>
      <c r="K30" s="65"/>
    </row>
    <row r="31" spans="1:11">
      <c r="A31" s="40"/>
      <c r="B31" s="10"/>
      <c r="C31" s="41"/>
      <c r="D31" s="12"/>
      <c r="E31" s="64"/>
      <c r="F31" s="64"/>
      <c r="G31" s="65"/>
      <c r="H31" s="64"/>
      <c r="I31" s="65"/>
      <c r="J31" s="65"/>
      <c r="K31" s="65"/>
    </row>
    <row r="32" spans="1:11">
      <c r="A32" s="40"/>
      <c r="B32" s="10"/>
      <c r="C32" s="41"/>
      <c r="D32" s="12"/>
      <c r="E32" s="64"/>
      <c r="F32" s="64"/>
      <c r="G32" s="65"/>
      <c r="H32" s="64"/>
      <c r="I32" s="65"/>
      <c r="J32" s="65"/>
      <c r="K32" s="65"/>
    </row>
    <row r="33" spans="1:11">
      <c r="A33" s="40"/>
      <c r="B33" s="10"/>
      <c r="C33" s="41"/>
      <c r="D33" s="12"/>
      <c r="E33" s="64"/>
      <c r="F33" s="64"/>
      <c r="G33" s="65"/>
      <c r="H33" s="64"/>
      <c r="I33" s="65"/>
      <c r="J33" s="65"/>
      <c r="K33" s="65"/>
    </row>
    <row r="34" spans="1:11">
      <c r="A34" s="40"/>
      <c r="B34" s="10"/>
      <c r="C34" s="41"/>
      <c r="D34" s="12"/>
      <c r="E34" s="64"/>
      <c r="F34" s="64"/>
      <c r="G34" s="65"/>
      <c r="H34" s="64"/>
      <c r="I34" s="65"/>
      <c r="J34" s="65"/>
      <c r="K34" s="65"/>
    </row>
    <row r="35" spans="1:11">
      <c r="A35" s="40"/>
      <c r="B35" s="10"/>
      <c r="C35" s="41"/>
      <c r="D35" s="12"/>
      <c r="E35" s="64"/>
      <c r="F35" s="64"/>
      <c r="G35" s="65"/>
      <c r="H35" s="64"/>
      <c r="I35" s="65"/>
      <c r="J35" s="65"/>
      <c r="K35" s="65"/>
    </row>
    <row r="36" spans="1:11">
      <c r="A36" s="40"/>
      <c r="B36" s="10"/>
      <c r="C36" s="41"/>
      <c r="D36" s="12"/>
      <c r="E36" s="64"/>
      <c r="F36" s="64"/>
      <c r="G36" s="65"/>
      <c r="H36" s="64"/>
      <c r="I36" s="65"/>
      <c r="J36" s="65"/>
      <c r="K36" s="65"/>
    </row>
    <row r="37" spans="1:11">
      <c r="A37" s="40"/>
      <c r="B37" s="10"/>
      <c r="C37" s="41"/>
      <c r="D37" s="12"/>
      <c r="E37" s="64"/>
      <c r="F37" s="64"/>
      <c r="G37" s="65"/>
      <c r="H37" s="64"/>
      <c r="I37" s="65"/>
      <c r="J37" s="65"/>
      <c r="K37" s="65"/>
    </row>
    <row r="38" spans="1:11">
      <c r="A38" s="40"/>
      <c r="B38" s="10"/>
      <c r="C38" s="41"/>
      <c r="D38" s="12"/>
      <c r="E38" s="64"/>
      <c r="F38" s="64"/>
      <c r="G38" s="65"/>
      <c r="H38" s="64"/>
      <c r="I38" s="65"/>
      <c r="J38" s="65"/>
      <c r="K38" s="65"/>
    </row>
    <row r="39" spans="1:11">
      <c r="A39" s="40"/>
      <c r="B39" s="10"/>
      <c r="C39" s="41"/>
      <c r="D39" s="12"/>
      <c r="E39" s="64"/>
      <c r="F39" s="64"/>
      <c r="G39" s="65"/>
      <c r="H39" s="64"/>
      <c r="I39" s="65"/>
      <c r="J39" s="65"/>
      <c r="K39" s="65"/>
    </row>
    <row r="40" spans="1:11">
      <c r="A40" s="40"/>
      <c r="B40" s="10"/>
      <c r="C40" s="41"/>
      <c r="D40" s="12"/>
      <c r="E40" s="64"/>
      <c r="F40" s="64"/>
      <c r="G40" s="65"/>
      <c r="H40" s="64"/>
      <c r="I40" s="65"/>
      <c r="J40" s="65"/>
      <c r="K40" s="65"/>
    </row>
    <row r="41" spans="1:11">
      <c r="A41" s="40"/>
      <c r="B41" s="10"/>
      <c r="C41" s="41"/>
      <c r="D41" s="12"/>
      <c r="E41" s="64"/>
      <c r="F41" s="64"/>
      <c r="G41" s="65"/>
      <c r="H41" s="64"/>
      <c r="I41" s="65"/>
      <c r="J41" s="65"/>
      <c r="K41" s="65"/>
    </row>
    <row r="42" spans="1:11">
      <c r="A42" s="40"/>
      <c r="B42" s="10"/>
      <c r="C42" s="41"/>
      <c r="D42" s="12"/>
      <c r="E42" s="64"/>
      <c r="F42" s="64"/>
      <c r="G42" s="65"/>
      <c r="H42" s="64"/>
      <c r="I42" s="65"/>
      <c r="J42" s="65"/>
      <c r="K42" s="65"/>
    </row>
    <row r="43" spans="1:11">
      <c r="A43" s="40"/>
      <c r="B43" s="10"/>
      <c r="C43" s="41"/>
      <c r="D43" s="12"/>
      <c r="E43" s="64"/>
      <c r="F43" s="64"/>
      <c r="G43" s="65"/>
      <c r="H43" s="64"/>
      <c r="I43" s="65"/>
      <c r="J43" s="65"/>
      <c r="K43" s="65"/>
    </row>
    <row r="44" spans="1:11">
      <c r="A44" s="40"/>
      <c r="B44" s="10"/>
      <c r="C44" s="41"/>
      <c r="D44" s="12"/>
      <c r="E44" s="64"/>
      <c r="F44" s="64"/>
      <c r="G44" s="65"/>
      <c r="H44" s="64"/>
      <c r="I44" s="65"/>
      <c r="J44" s="65"/>
      <c r="K44" s="65"/>
    </row>
    <row r="45" spans="1:11">
      <c r="A45" s="40"/>
      <c r="B45" s="10"/>
      <c r="C45" s="41"/>
      <c r="D45" s="12"/>
      <c r="E45" s="64"/>
      <c r="F45" s="64"/>
      <c r="G45" s="65"/>
      <c r="H45" s="64"/>
      <c r="I45" s="65"/>
      <c r="J45" s="65"/>
      <c r="K45" s="65"/>
    </row>
    <row r="46" spans="1:11">
      <c r="A46" s="40"/>
      <c r="B46" s="10"/>
      <c r="C46" s="41"/>
      <c r="D46" s="12"/>
      <c r="E46" s="64"/>
      <c r="F46" s="64"/>
      <c r="G46" s="65"/>
      <c r="H46" s="64"/>
      <c r="I46" s="65"/>
      <c r="J46" s="65"/>
      <c r="K46" s="65"/>
    </row>
    <row r="47" spans="1:11">
      <c r="A47" s="40"/>
      <c r="B47" s="10"/>
      <c r="C47" s="41"/>
      <c r="D47" s="12"/>
      <c r="E47" s="64"/>
      <c r="F47" s="64"/>
      <c r="G47" s="65"/>
      <c r="H47" s="64"/>
      <c r="I47" s="65"/>
      <c r="J47" s="65"/>
      <c r="K47" s="65"/>
    </row>
    <row r="48" spans="1:11">
      <c r="A48" s="40"/>
      <c r="B48" s="10"/>
      <c r="C48" s="41"/>
      <c r="D48" s="12"/>
      <c r="E48" s="64"/>
      <c r="F48" s="64"/>
      <c r="G48" s="65"/>
      <c r="H48" s="64"/>
      <c r="I48" s="65"/>
      <c r="J48" s="65"/>
      <c r="K48" s="65"/>
    </row>
    <row r="49" spans="1:11">
      <c r="A49" s="40"/>
      <c r="B49" s="10"/>
      <c r="C49" s="41"/>
      <c r="D49" s="12"/>
      <c r="E49" s="64"/>
      <c r="F49" s="64"/>
      <c r="G49" s="65"/>
      <c r="H49" s="64"/>
      <c r="I49" s="65"/>
      <c r="J49" s="65"/>
      <c r="K49" s="65"/>
    </row>
    <row r="50" spans="1:11">
      <c r="A50" s="40"/>
      <c r="B50" s="10"/>
      <c r="C50" s="41"/>
      <c r="D50" s="12"/>
      <c r="E50" s="64"/>
      <c r="F50" s="64"/>
      <c r="G50" s="65"/>
      <c r="H50" s="64"/>
      <c r="I50" s="65"/>
      <c r="J50" s="65"/>
      <c r="K50" s="65"/>
    </row>
    <row r="51" spans="1:11">
      <c r="A51" s="40"/>
      <c r="B51" s="10"/>
      <c r="C51" s="41"/>
      <c r="D51" s="12"/>
      <c r="E51" s="64"/>
      <c r="F51" s="64"/>
      <c r="G51" s="65"/>
      <c r="H51" s="64"/>
      <c r="I51" s="65"/>
      <c r="J51" s="65"/>
      <c r="K51" s="65"/>
    </row>
    <row r="52" spans="1:11">
      <c r="A52" s="40"/>
      <c r="B52" s="10"/>
      <c r="C52" s="41"/>
      <c r="D52" s="12"/>
      <c r="E52" s="64"/>
      <c r="F52" s="64"/>
      <c r="G52" s="65"/>
      <c r="H52" s="64"/>
      <c r="I52" s="65"/>
      <c r="J52" s="65"/>
      <c r="K52" s="65"/>
    </row>
    <row r="53" spans="1:11">
      <c r="A53" s="40"/>
      <c r="B53" s="10"/>
      <c r="C53" s="41"/>
      <c r="D53" s="12"/>
      <c r="E53" s="64"/>
      <c r="F53" s="64"/>
      <c r="G53" s="65"/>
      <c r="H53" s="64"/>
      <c r="I53" s="65"/>
      <c r="J53" s="65"/>
      <c r="K53" s="65"/>
    </row>
    <row r="54" spans="1:11">
      <c r="A54" s="40"/>
      <c r="B54" s="10"/>
      <c r="C54" s="41"/>
      <c r="D54" s="12"/>
      <c r="E54" s="64"/>
      <c r="F54" s="64"/>
      <c r="G54" s="65"/>
      <c r="H54" s="64"/>
      <c r="I54" s="65"/>
      <c r="J54" s="65"/>
      <c r="K54" s="65"/>
    </row>
    <row r="55" spans="1:11">
      <c r="A55" s="40"/>
      <c r="B55" s="10"/>
      <c r="C55" s="41"/>
      <c r="D55" s="12"/>
      <c r="E55" s="64"/>
      <c r="F55" s="64"/>
      <c r="G55" s="65"/>
      <c r="H55" s="64"/>
      <c r="I55" s="65"/>
      <c r="J55" s="65"/>
      <c r="K55" s="65"/>
    </row>
    <row r="56" spans="1:11">
      <c r="A56" s="40"/>
      <c r="B56" s="10"/>
      <c r="C56" s="41"/>
      <c r="D56" s="12"/>
      <c r="E56" s="64"/>
      <c r="F56" s="64"/>
      <c r="G56" s="65"/>
      <c r="H56" s="64"/>
      <c r="I56" s="65"/>
      <c r="J56" s="65"/>
      <c r="K56" s="65"/>
    </row>
  </sheetData>
  <mergeCells count="19">
    <mergeCell ref="A2:K2"/>
    <mergeCell ref="A3:C3"/>
    <mergeCell ref="B4:D4"/>
    <mergeCell ref="A24:K24"/>
    <mergeCell ref="A25:K25"/>
    <mergeCell ref="A26:K26"/>
    <mergeCell ref="A4:A5"/>
    <mergeCell ref="A6:A10"/>
    <mergeCell ref="A11:A14"/>
    <mergeCell ref="A15:A17"/>
    <mergeCell ref="A18:A19"/>
    <mergeCell ref="A20:A21"/>
    <mergeCell ref="E4:E5"/>
    <mergeCell ref="F4:F5"/>
    <mergeCell ref="G4:G5"/>
    <mergeCell ref="H4:H5"/>
    <mergeCell ref="I4:I5"/>
    <mergeCell ref="J4:J5"/>
    <mergeCell ref="K4:K5"/>
  </mergeCells>
  <printOptions horizontalCentered="true"/>
  <pageMargins left="0.393055555555556" right="0.393055555555556" top="0.590277777777778" bottom="0.590277777777778" header="0.298611111111111" footer="0.298611111111111"/>
  <pageSetup paperSize="9" orientation="landscape" horizontalDpi="600"/>
  <headerFooter>
    <oddFooter>&amp;C第 &amp;P 页</oddFooter>
  </headerFooter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1.担保机构绩效评价表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yunzhi hong</dc:creator>
  <cp:lastModifiedBy>lenovo</cp:lastModifiedBy>
  <dcterms:created xsi:type="dcterms:W3CDTF">2022-09-12T07:56:00Z</dcterms:created>
  <cp:lastPrinted>2022-09-19T02:05:00Z</cp:lastPrinted>
  <dcterms:modified xsi:type="dcterms:W3CDTF">2023-11-10T13:36:16Z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